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7월" sheetId="1" r:id="rId1"/>
  </sheets>
  <definedNames/>
  <calcPr fullCalcOnLoad="1"/>
</workbook>
</file>

<file path=xl/sharedStrings.xml><?xml version="1.0" encoding="utf-8"?>
<sst xmlns="http://schemas.openxmlformats.org/spreadsheetml/2006/main" count="201" uniqueCount="84">
  <si>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</si>
  <si>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</si>
  <si>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</si>
  <si>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</si>
  <si>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</si>
  <si>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</si>
  <si>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</si>
  <si>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</si>
  <si>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</si>
  <si>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</si>
  <si>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</si>
  <si>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</si>
  <si>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</si>
  <si>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</si>
  <si>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</si>
  <si>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</si>
  <si>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</si>
  <si>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</si>
  <si>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</si>
  <si>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</si>
  <si>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</si>
  <si>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</si>
  <si>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</si>
  <si>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</si>
  <si>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CMS 통신비</t>
  </si>
  <si>
    <t>관리비</t>
  </si>
  <si>
    <t>전기요금</t>
  </si>
  <si>
    <t>전화 및 인터넷</t>
  </si>
  <si>
    <t>간사</t>
  </si>
  <si>
    <t>운영위원장</t>
  </si>
  <si>
    <t>CMS 집금</t>
  </si>
  <si>
    <t>간사급여</t>
  </si>
  <si>
    <t>국민건강</t>
  </si>
  <si>
    <t>기타</t>
  </si>
  <si>
    <t>간사수당</t>
  </si>
  <si>
    <t>운영위 급여</t>
  </si>
  <si>
    <t>경조사비</t>
  </si>
  <si>
    <t>운영위 수당</t>
  </si>
  <si>
    <t>사무실 운영비(비품)</t>
  </si>
  <si>
    <t>후원회비</t>
  </si>
  <si>
    <t>캠프(교통비)</t>
  </si>
  <si>
    <t>캠프</t>
  </si>
  <si>
    <t>일자리지원금</t>
  </si>
  <si>
    <t>캠프 교통비</t>
  </si>
  <si>
    <t>후원금</t>
  </si>
  <si>
    <t>2018년 7월 수입 지출 내역서</t>
  </si>
  <si>
    <t>작성일 :      2018년  8월   10일</t>
  </si>
  <si>
    <t>학습반</t>
  </si>
  <si>
    <t>캠프(티켓)</t>
  </si>
  <si>
    <t>캠프후원금</t>
  </si>
  <si>
    <t>캠프 준비회의</t>
  </si>
  <si>
    <t>캠프 환불</t>
  </si>
  <si>
    <t>캠프 상품</t>
  </si>
  <si>
    <t>캠프(사진)</t>
  </si>
  <si>
    <t>캠프(문구)</t>
  </si>
  <si>
    <t>캠프(다과)</t>
  </si>
  <si>
    <t>캠프(상품권)</t>
  </si>
  <si>
    <t>캠프(현수막)</t>
  </si>
  <si>
    <t>캠프 숙소</t>
  </si>
  <si>
    <t>캠프 준비 회의</t>
  </si>
  <si>
    <t>캠프(캠준위)</t>
  </si>
  <si>
    <t>캠프(케이터링)</t>
  </si>
  <si>
    <t>캠프(만찬)</t>
  </si>
  <si>
    <t>캠프(뒤풀이)</t>
  </si>
  <si>
    <t>캠준위(점심)</t>
  </si>
  <si>
    <t>학습반(다과)</t>
  </si>
  <si>
    <t>캠프(교통비 환불)</t>
  </si>
  <si>
    <t>캠준위 저녁</t>
  </si>
  <si>
    <t>학습반 강사료</t>
  </si>
  <si>
    <t>캠프(초청)</t>
  </si>
  <si>
    <t>캠프 정리회의</t>
  </si>
  <si>
    <t>캠프(퀵발송)</t>
  </si>
  <si>
    <t>도시가스</t>
  </si>
  <si>
    <t>캠프환불</t>
  </si>
  <si>
    <t>부산지부지원금</t>
  </si>
  <si>
    <t>운영위 회의</t>
  </si>
  <si>
    <t>부산출장(교통비)</t>
  </si>
  <si>
    <t>부산출장(취소환불)</t>
  </si>
  <si>
    <t>부산출장(쏘카)</t>
  </si>
  <si>
    <t>부산출장(물품보관)</t>
  </si>
  <si>
    <t>부산예비학교(다과)</t>
  </si>
  <si>
    <t>부산예비학교(뒤풀이)</t>
  </si>
  <si>
    <t>부산출장(숙박)</t>
  </si>
  <si>
    <t>부산출장(일비)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</si>
</sst>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2" fillId="0" borderId="21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42" fontId="3" fillId="0" borderId="0" xfId="61" applyFont="1" applyBorder="1" applyAlignment="1">
      <alignment horizontal="center" vertical="center"/>
    </xf>
    <xf numFmtId="42" fontId="3" fillId="0" borderId="19" xfId="6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 shrinkToFit="1"/>
    </xf>
    <xf numFmtId="176" fontId="3" fillId="0" borderId="30" xfId="0" applyNumberFormat="1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horizontal="right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33" t="s">
        <v>45</v>
      </c>
      <c r="B1" s="34"/>
      <c r="C1" s="34"/>
      <c r="D1" s="34"/>
      <c r="E1" s="34"/>
      <c r="F1" s="34"/>
      <c r="G1" s="34"/>
      <c r="H1" s="35"/>
    </row>
    <row r="2" spans="1:9" ht="13.5" customHeight="1">
      <c r="A2" s="36"/>
      <c r="B2" s="37"/>
      <c r="C2" s="37"/>
      <c r="D2" s="37"/>
      <c r="E2" s="37"/>
      <c r="F2" s="37"/>
      <c r="G2" s="37"/>
      <c r="H2" s="38"/>
      <c r="I2" s="13"/>
    </row>
    <row r="3" spans="1:9" ht="13.5" customHeight="1">
      <c r="A3" s="36"/>
      <c r="B3" s="37"/>
      <c r="C3" s="37"/>
      <c r="D3" s="37"/>
      <c r="E3" s="37"/>
      <c r="F3" s="37"/>
      <c r="G3" s="37"/>
      <c r="H3" s="38"/>
      <c r="I3" s="13"/>
    </row>
    <row r="4" spans="1:12" ht="14.25" customHeight="1">
      <c r="A4" s="36"/>
      <c r="B4" s="37"/>
      <c r="C4" s="37"/>
      <c r="D4" s="37"/>
      <c r="E4" s="37"/>
      <c r="F4" s="37"/>
      <c r="G4" s="37"/>
      <c r="H4" s="38"/>
      <c r="I4" s="13"/>
      <c r="J4" s="14"/>
      <c r="K4" s="14"/>
      <c r="L4" s="14"/>
    </row>
    <row r="5" spans="1:12" ht="16.5" customHeight="1">
      <c r="A5" s="27"/>
      <c r="B5" s="3"/>
      <c r="C5" s="3"/>
      <c r="D5" s="3"/>
      <c r="E5" s="3"/>
      <c r="F5" s="58" t="s">
        <v>16</v>
      </c>
      <c r="G5" s="1" t="s">
        <v>28</v>
      </c>
      <c r="H5" s="28" t="s">
        <v>29</v>
      </c>
      <c r="I5" s="13"/>
      <c r="J5" s="14"/>
      <c r="K5" s="14"/>
      <c r="L5" s="14"/>
    </row>
    <row r="6" spans="1:12" ht="16.5" customHeight="1">
      <c r="A6" s="27"/>
      <c r="B6" s="3"/>
      <c r="C6" s="3"/>
      <c r="D6" s="3"/>
      <c r="E6" s="3"/>
      <c r="F6" s="58"/>
      <c r="G6" s="59"/>
      <c r="H6" s="61"/>
      <c r="I6" s="13"/>
      <c r="J6" s="14"/>
      <c r="K6" s="14"/>
      <c r="L6" s="14"/>
    </row>
    <row r="7" spans="1:12" ht="16.5" customHeight="1">
      <c r="A7" s="27"/>
      <c r="B7" s="3"/>
      <c r="C7" s="3"/>
      <c r="D7" s="3"/>
      <c r="E7" s="3"/>
      <c r="F7" s="58"/>
      <c r="G7" s="60"/>
      <c r="H7" s="62"/>
      <c r="I7" s="13"/>
      <c r="J7" s="14"/>
      <c r="K7" s="14"/>
      <c r="L7" s="14"/>
    </row>
    <row r="8" spans="1:12" ht="13.5">
      <c r="A8" s="27"/>
      <c r="B8" s="3"/>
      <c r="C8" s="13"/>
      <c r="D8" s="3"/>
      <c r="E8" s="3"/>
      <c r="F8" s="3"/>
      <c r="G8" s="3"/>
      <c r="H8" s="29"/>
      <c r="I8" s="13"/>
      <c r="J8" s="14"/>
      <c r="K8" s="14"/>
      <c r="L8" s="14"/>
    </row>
    <row r="9" spans="1:9" ht="13.5">
      <c r="A9" s="27"/>
      <c r="B9" s="3"/>
      <c r="C9" s="13"/>
      <c r="D9" s="3"/>
      <c r="E9" s="3"/>
      <c r="F9" s="42" t="s">
        <v>46</v>
      </c>
      <c r="G9" s="42"/>
      <c r="H9" s="43"/>
      <c r="I9" s="13"/>
    </row>
    <row r="10" spans="1:9" ht="13.5" customHeight="1">
      <c r="A10" s="50" t="s">
        <v>4</v>
      </c>
      <c r="B10" s="51"/>
      <c r="C10" s="15"/>
      <c r="D10" s="3"/>
      <c r="E10" s="3"/>
      <c r="F10" s="42"/>
      <c r="G10" s="42"/>
      <c r="H10" s="43"/>
      <c r="I10" s="16"/>
    </row>
    <row r="11" spans="1:9" ht="14.25" thickBot="1">
      <c r="A11" s="50"/>
      <c r="B11" s="51"/>
      <c r="C11" s="16"/>
      <c r="D11" s="3"/>
      <c r="E11" s="3"/>
      <c r="F11" s="3"/>
      <c r="G11" s="5" t="s">
        <v>3</v>
      </c>
      <c r="H11" s="26"/>
      <c r="I11" s="13"/>
    </row>
    <row r="12" spans="1:8" ht="14.25" thickTop="1">
      <c r="A12" s="52" t="s">
        <v>14</v>
      </c>
      <c r="B12" s="39">
        <v>24669562</v>
      </c>
      <c r="C12" s="55" t="s">
        <v>7</v>
      </c>
      <c r="D12" s="44">
        <f>SUM(D86)</f>
        <v>8406475</v>
      </c>
      <c r="E12" s="52" t="s">
        <v>8</v>
      </c>
      <c r="F12" s="39">
        <f>SUM(H86)</f>
        <v>11476738</v>
      </c>
      <c r="G12" s="55" t="s">
        <v>9</v>
      </c>
      <c r="H12" s="44">
        <f>SUM(B12+D12-F12)</f>
        <v>21599299</v>
      </c>
    </row>
    <row r="13" spans="1:8" ht="13.5">
      <c r="A13" s="53"/>
      <c r="B13" s="40"/>
      <c r="C13" s="56"/>
      <c r="D13" s="45"/>
      <c r="E13" s="53"/>
      <c r="F13" s="40"/>
      <c r="G13" s="56"/>
      <c r="H13" s="45"/>
    </row>
    <row r="14" spans="1:8" ht="4.5" customHeight="1">
      <c r="A14" s="54"/>
      <c r="B14" s="41"/>
      <c r="C14" s="57"/>
      <c r="D14" s="46"/>
      <c r="E14" s="54"/>
      <c r="F14" s="41"/>
      <c r="G14" s="57"/>
      <c r="H14" s="46"/>
    </row>
    <row r="15" spans="1:8" ht="30" customHeight="1">
      <c r="A15" s="47" t="s">
        <v>6</v>
      </c>
      <c r="B15" s="48"/>
      <c r="C15" s="48"/>
      <c r="D15" s="49"/>
      <c r="E15" s="48" t="s">
        <v>5</v>
      </c>
      <c r="F15" s="48"/>
      <c r="G15" s="48"/>
      <c r="H15" s="49"/>
    </row>
    <row r="16" spans="1:11" ht="27" customHeight="1">
      <c r="A16" s="2" t="s">
        <v>11</v>
      </c>
      <c r="B16" s="1" t="s">
        <v>0</v>
      </c>
      <c r="C16" s="1" t="s">
        <v>13</v>
      </c>
      <c r="D16" s="18" t="s">
        <v>1</v>
      </c>
      <c r="E16" s="17" t="s">
        <v>11</v>
      </c>
      <c r="F16" s="6" t="s">
        <v>0</v>
      </c>
      <c r="G16" s="6" t="s">
        <v>13</v>
      </c>
      <c r="H16" s="18" t="s">
        <v>1</v>
      </c>
      <c r="I16" s="13"/>
      <c r="J16" s="14"/>
      <c r="K16" s="14"/>
    </row>
    <row r="17" spans="1:11" ht="27" customHeight="1">
      <c r="A17" s="24">
        <v>43282</v>
      </c>
      <c r="B17" s="11" t="s">
        <v>15</v>
      </c>
      <c r="C17" s="12" t="s">
        <v>41</v>
      </c>
      <c r="D17" s="7">
        <v>80000</v>
      </c>
      <c r="E17" s="24">
        <v>43283</v>
      </c>
      <c r="F17" s="11" t="s">
        <v>17</v>
      </c>
      <c r="G17" s="12" t="s">
        <v>35</v>
      </c>
      <c r="H17" s="25">
        <v>390800</v>
      </c>
      <c r="I17" s="13"/>
      <c r="J17" s="14"/>
      <c r="K17" s="14"/>
    </row>
    <row r="18" spans="1:11" ht="27" customHeight="1">
      <c r="A18" s="24">
        <v>43283</v>
      </c>
      <c r="B18" s="11" t="s">
        <v>15</v>
      </c>
      <c r="C18" s="12" t="s">
        <v>41</v>
      </c>
      <c r="D18" s="7">
        <v>1020000</v>
      </c>
      <c r="E18" s="24">
        <v>43283</v>
      </c>
      <c r="F18" s="11" t="s">
        <v>15</v>
      </c>
      <c r="G18" s="12" t="s">
        <v>48</v>
      </c>
      <c r="H18" s="7">
        <v>12320</v>
      </c>
      <c r="I18" s="13"/>
      <c r="J18" s="14"/>
      <c r="K18" s="14"/>
    </row>
    <row r="19" spans="1:11" ht="27" customHeight="1">
      <c r="A19" s="24">
        <v>43283</v>
      </c>
      <c r="B19" s="11" t="s">
        <v>15</v>
      </c>
      <c r="C19" s="12" t="s">
        <v>47</v>
      </c>
      <c r="D19" s="7">
        <v>20000</v>
      </c>
      <c r="E19" s="24">
        <v>43283</v>
      </c>
      <c r="F19" s="11" t="s">
        <v>15</v>
      </c>
      <c r="G19" s="12" t="s">
        <v>50</v>
      </c>
      <c r="H19" s="25">
        <v>22000</v>
      </c>
      <c r="I19" s="13"/>
      <c r="J19" s="14"/>
      <c r="K19" s="14"/>
    </row>
    <row r="20" spans="1:11" ht="27" customHeight="1">
      <c r="A20" s="24">
        <v>43283</v>
      </c>
      <c r="B20" s="11" t="s">
        <v>10</v>
      </c>
      <c r="C20" s="12" t="s">
        <v>19</v>
      </c>
      <c r="D20" s="7">
        <v>10000</v>
      </c>
      <c r="E20" s="24">
        <v>43284</v>
      </c>
      <c r="F20" s="23" t="s">
        <v>15</v>
      </c>
      <c r="G20" s="12" t="s">
        <v>51</v>
      </c>
      <c r="H20" s="25">
        <v>100500</v>
      </c>
      <c r="I20" s="13"/>
      <c r="J20" s="14"/>
      <c r="K20" s="14"/>
    </row>
    <row r="21" spans="1:8" ht="27" customHeight="1">
      <c r="A21" s="24">
        <v>43283</v>
      </c>
      <c r="B21" s="11" t="s">
        <v>44</v>
      </c>
      <c r="C21" s="12" t="s">
        <v>49</v>
      </c>
      <c r="D21" s="7">
        <v>300000</v>
      </c>
      <c r="E21" s="24">
        <v>43284</v>
      </c>
      <c r="F21" s="23" t="s">
        <v>15</v>
      </c>
      <c r="G21" s="12" t="s">
        <v>43</v>
      </c>
      <c r="H21" s="25">
        <v>47100</v>
      </c>
    </row>
    <row r="22" spans="1:8" ht="27" customHeight="1">
      <c r="A22" s="24">
        <v>43283</v>
      </c>
      <c r="B22" s="11" t="s">
        <v>15</v>
      </c>
      <c r="C22" s="12" t="s">
        <v>41</v>
      </c>
      <c r="D22" s="7">
        <v>990000</v>
      </c>
      <c r="E22" s="24">
        <v>43284</v>
      </c>
      <c r="F22" s="11" t="s">
        <v>15</v>
      </c>
      <c r="G22" s="12" t="s">
        <v>50</v>
      </c>
      <c r="H22" s="25">
        <v>27000</v>
      </c>
    </row>
    <row r="23" spans="1:8" ht="27" customHeight="1">
      <c r="A23" s="24">
        <v>43283</v>
      </c>
      <c r="B23" s="11" t="s">
        <v>10</v>
      </c>
      <c r="C23" s="12" t="s">
        <v>30</v>
      </c>
      <c r="D23" s="7">
        <v>156040</v>
      </c>
      <c r="E23" s="24">
        <v>43285</v>
      </c>
      <c r="F23" s="11" t="s">
        <v>15</v>
      </c>
      <c r="G23" s="12" t="s">
        <v>52</v>
      </c>
      <c r="H23" s="7">
        <v>610000</v>
      </c>
    </row>
    <row r="24" spans="1:8" ht="27" customHeight="1">
      <c r="A24" s="24">
        <v>43284</v>
      </c>
      <c r="B24" s="11" t="s">
        <v>10</v>
      </c>
      <c r="C24" s="12" t="s">
        <v>39</v>
      </c>
      <c r="D24" s="7">
        <v>1000000</v>
      </c>
      <c r="E24" s="24">
        <v>43285</v>
      </c>
      <c r="F24" s="11" t="s">
        <v>15</v>
      </c>
      <c r="G24" s="12" t="s">
        <v>51</v>
      </c>
      <c r="H24" s="7">
        <v>131000</v>
      </c>
    </row>
    <row r="25" spans="1:8" ht="27" customHeight="1">
      <c r="A25" s="24">
        <v>43284</v>
      </c>
      <c r="B25" s="11" t="s">
        <v>15</v>
      </c>
      <c r="C25" s="12" t="s">
        <v>47</v>
      </c>
      <c r="D25" s="7">
        <v>40000</v>
      </c>
      <c r="E25" s="24">
        <v>43285</v>
      </c>
      <c r="F25" s="11" t="s">
        <v>15</v>
      </c>
      <c r="G25" s="12" t="s">
        <v>53</v>
      </c>
      <c r="H25" s="7">
        <v>15960</v>
      </c>
    </row>
    <row r="26" spans="1:8" ht="27" customHeight="1">
      <c r="A26" s="24">
        <v>43285</v>
      </c>
      <c r="B26" s="11" t="s">
        <v>15</v>
      </c>
      <c r="C26" s="12" t="s">
        <v>41</v>
      </c>
      <c r="D26" s="7">
        <v>170000</v>
      </c>
      <c r="E26" s="24">
        <v>43285</v>
      </c>
      <c r="F26" s="11" t="s">
        <v>15</v>
      </c>
      <c r="G26" s="12" t="s">
        <v>54</v>
      </c>
      <c r="H26" s="7">
        <v>28910</v>
      </c>
    </row>
    <row r="27" spans="1:8" ht="27" customHeight="1">
      <c r="A27" s="24">
        <v>43286</v>
      </c>
      <c r="B27" s="11" t="s">
        <v>15</v>
      </c>
      <c r="C27" s="12" t="s">
        <v>41</v>
      </c>
      <c r="D27" s="7">
        <v>310000</v>
      </c>
      <c r="E27" s="24">
        <v>43285</v>
      </c>
      <c r="F27" s="11" t="s">
        <v>15</v>
      </c>
      <c r="G27" s="12" t="s">
        <v>55</v>
      </c>
      <c r="H27" s="25">
        <v>82290</v>
      </c>
    </row>
    <row r="28" spans="1:8" ht="27" customHeight="1">
      <c r="A28" s="24">
        <v>43287</v>
      </c>
      <c r="B28" s="11" t="s">
        <v>15</v>
      </c>
      <c r="C28" s="12" t="s">
        <v>41</v>
      </c>
      <c r="D28" s="7">
        <v>540000</v>
      </c>
      <c r="E28" s="24">
        <v>43285</v>
      </c>
      <c r="F28" s="11" t="s">
        <v>15</v>
      </c>
      <c r="G28" s="12" t="s">
        <v>56</v>
      </c>
      <c r="H28" s="25">
        <v>180000</v>
      </c>
    </row>
    <row r="29" spans="1:8" ht="27" customHeight="1">
      <c r="A29" s="24">
        <v>43287</v>
      </c>
      <c r="B29" s="11" t="s">
        <v>15</v>
      </c>
      <c r="C29" s="12" t="s">
        <v>47</v>
      </c>
      <c r="D29" s="7">
        <v>30000</v>
      </c>
      <c r="E29" s="24">
        <v>43285</v>
      </c>
      <c r="F29" s="23" t="s">
        <v>15</v>
      </c>
      <c r="G29" s="12" t="s">
        <v>40</v>
      </c>
      <c r="H29" s="25">
        <v>11400</v>
      </c>
    </row>
    <row r="30" spans="1:8" ht="27" customHeight="1">
      <c r="A30" s="24">
        <v>43288</v>
      </c>
      <c r="B30" s="11" t="s">
        <v>15</v>
      </c>
      <c r="C30" s="12" t="s">
        <v>47</v>
      </c>
      <c r="D30" s="7">
        <v>10000</v>
      </c>
      <c r="E30" s="24">
        <v>43285</v>
      </c>
      <c r="F30" s="23" t="s">
        <v>15</v>
      </c>
      <c r="G30" s="12" t="s">
        <v>57</v>
      </c>
      <c r="H30" s="25">
        <v>170000</v>
      </c>
    </row>
    <row r="31" spans="1:8" ht="27" customHeight="1">
      <c r="A31" s="24">
        <v>43288</v>
      </c>
      <c r="B31" s="11" t="s">
        <v>15</v>
      </c>
      <c r="C31" s="12" t="s">
        <v>66</v>
      </c>
      <c r="D31" s="7">
        <v>93600</v>
      </c>
      <c r="E31" s="24">
        <v>43285</v>
      </c>
      <c r="F31" s="23" t="s">
        <v>17</v>
      </c>
      <c r="G31" s="12" t="s">
        <v>40</v>
      </c>
      <c r="H31" s="25">
        <v>47100</v>
      </c>
    </row>
    <row r="32" spans="1:8" ht="27" customHeight="1">
      <c r="A32" s="24">
        <v>43290</v>
      </c>
      <c r="B32" s="11" t="s">
        <v>10</v>
      </c>
      <c r="C32" s="12" t="s">
        <v>30</v>
      </c>
      <c r="D32" s="7">
        <v>2741745</v>
      </c>
      <c r="E32" s="24">
        <v>43286</v>
      </c>
      <c r="F32" s="11" t="s">
        <v>12</v>
      </c>
      <c r="G32" s="31" t="s">
        <v>24</v>
      </c>
      <c r="H32" s="25">
        <v>33000</v>
      </c>
    </row>
    <row r="33" spans="1:8" ht="27" customHeight="1">
      <c r="A33" s="24">
        <v>43290</v>
      </c>
      <c r="B33" s="11" t="s">
        <v>15</v>
      </c>
      <c r="C33" s="12" t="s">
        <v>41</v>
      </c>
      <c r="D33" s="7">
        <v>50000</v>
      </c>
      <c r="E33" s="24">
        <v>43286</v>
      </c>
      <c r="F33" s="11" t="s">
        <v>15</v>
      </c>
      <c r="G33" s="12" t="s">
        <v>58</v>
      </c>
      <c r="H33" s="25">
        <v>1465500</v>
      </c>
    </row>
    <row r="34" spans="1:8" ht="27" customHeight="1">
      <c r="A34" s="24">
        <v>43290</v>
      </c>
      <c r="B34" s="11" t="s">
        <v>44</v>
      </c>
      <c r="C34" s="12" t="s">
        <v>41</v>
      </c>
      <c r="D34" s="7">
        <v>150000</v>
      </c>
      <c r="E34" s="24">
        <v>43286</v>
      </c>
      <c r="F34" s="11" t="s">
        <v>15</v>
      </c>
      <c r="G34" s="12" t="s">
        <v>59</v>
      </c>
      <c r="H34" s="7">
        <v>23000</v>
      </c>
    </row>
    <row r="35" spans="1:8" ht="27" customHeight="1">
      <c r="A35" s="24">
        <v>43293</v>
      </c>
      <c r="B35" s="11" t="s">
        <v>15</v>
      </c>
      <c r="C35" s="12" t="s">
        <v>41</v>
      </c>
      <c r="D35" s="7">
        <v>110000</v>
      </c>
      <c r="E35" s="24">
        <v>43286</v>
      </c>
      <c r="F35" s="11" t="s">
        <v>15</v>
      </c>
      <c r="G35" s="12" t="s">
        <v>40</v>
      </c>
      <c r="H35" s="7">
        <v>14400</v>
      </c>
    </row>
    <row r="36" spans="1:8" ht="27" customHeight="1">
      <c r="A36" s="24">
        <v>43300</v>
      </c>
      <c r="B36" s="31" t="s">
        <v>15</v>
      </c>
      <c r="C36" s="31" t="s">
        <v>77</v>
      </c>
      <c r="D36" s="25">
        <v>119600</v>
      </c>
      <c r="E36" s="24">
        <v>43286</v>
      </c>
      <c r="F36" s="11" t="s">
        <v>15</v>
      </c>
      <c r="G36" s="12" t="s">
        <v>59</v>
      </c>
      <c r="H36" s="7">
        <v>59000</v>
      </c>
    </row>
    <row r="37" spans="1:8" ht="27" customHeight="1">
      <c r="A37" s="24">
        <v>43301</v>
      </c>
      <c r="B37" s="11" t="s">
        <v>33</v>
      </c>
      <c r="C37" s="12" t="s">
        <v>42</v>
      </c>
      <c r="D37" s="25">
        <v>220000</v>
      </c>
      <c r="E37" s="24">
        <v>43286</v>
      </c>
      <c r="F37" s="23" t="s">
        <v>12</v>
      </c>
      <c r="G37" s="31" t="s">
        <v>23</v>
      </c>
      <c r="H37" s="25">
        <v>33000</v>
      </c>
    </row>
    <row r="38" spans="1:8" ht="27" customHeight="1">
      <c r="A38" s="24">
        <v>43306</v>
      </c>
      <c r="B38" s="11" t="s">
        <v>10</v>
      </c>
      <c r="C38" s="12" t="s">
        <v>19</v>
      </c>
      <c r="D38" s="25">
        <v>25000</v>
      </c>
      <c r="E38" s="24">
        <v>43287</v>
      </c>
      <c r="F38" s="23" t="s">
        <v>15</v>
      </c>
      <c r="G38" s="31" t="s">
        <v>60</v>
      </c>
      <c r="H38" s="25">
        <v>105000</v>
      </c>
    </row>
    <row r="39" spans="1:8" ht="27" customHeight="1">
      <c r="A39" s="30">
        <v>43311</v>
      </c>
      <c r="B39" s="31" t="s">
        <v>10</v>
      </c>
      <c r="C39" s="12" t="s">
        <v>19</v>
      </c>
      <c r="D39" s="25">
        <v>10000</v>
      </c>
      <c r="E39" s="24">
        <v>43287</v>
      </c>
      <c r="F39" s="23" t="s">
        <v>15</v>
      </c>
      <c r="G39" s="31" t="s">
        <v>55</v>
      </c>
      <c r="H39" s="25">
        <v>66700</v>
      </c>
    </row>
    <row r="40" spans="1:8" ht="27" customHeight="1">
      <c r="A40" s="30">
        <v>43311</v>
      </c>
      <c r="B40" s="31" t="s">
        <v>10</v>
      </c>
      <c r="C40" s="12" t="s">
        <v>30</v>
      </c>
      <c r="D40" s="25">
        <v>210490</v>
      </c>
      <c r="E40" s="24">
        <v>43287</v>
      </c>
      <c r="F40" s="23" t="s">
        <v>15</v>
      </c>
      <c r="G40" s="31" t="s">
        <v>61</v>
      </c>
      <c r="H40" s="25">
        <v>715000</v>
      </c>
    </row>
    <row r="41" spans="1:8" ht="27" customHeight="1">
      <c r="A41" s="30"/>
      <c r="B41" s="31"/>
      <c r="C41" s="31"/>
      <c r="D41" s="25"/>
      <c r="E41" s="24">
        <v>43287</v>
      </c>
      <c r="F41" s="23" t="s">
        <v>15</v>
      </c>
      <c r="G41" s="31" t="s">
        <v>62</v>
      </c>
      <c r="H41" s="25">
        <v>1844500</v>
      </c>
    </row>
    <row r="42" spans="1:8" ht="27" customHeight="1">
      <c r="A42" s="30"/>
      <c r="B42" s="31"/>
      <c r="C42" s="31"/>
      <c r="D42" s="25"/>
      <c r="E42" s="24">
        <v>43287</v>
      </c>
      <c r="F42" s="23" t="s">
        <v>15</v>
      </c>
      <c r="G42" s="31" t="s">
        <v>63</v>
      </c>
      <c r="H42" s="25">
        <v>150400</v>
      </c>
    </row>
    <row r="43" spans="1:8" ht="27" customHeight="1">
      <c r="A43" s="30"/>
      <c r="B43" s="31"/>
      <c r="C43" s="31"/>
      <c r="D43" s="25"/>
      <c r="E43" s="24">
        <v>43288</v>
      </c>
      <c r="F43" s="23" t="s">
        <v>15</v>
      </c>
      <c r="G43" s="31" t="s">
        <v>64</v>
      </c>
      <c r="H43" s="25">
        <v>135000</v>
      </c>
    </row>
    <row r="44" spans="1:8" ht="27" customHeight="1">
      <c r="A44" s="30"/>
      <c r="B44" s="31"/>
      <c r="C44" s="31"/>
      <c r="D44" s="25"/>
      <c r="E44" s="24">
        <v>43288</v>
      </c>
      <c r="F44" s="23" t="s">
        <v>15</v>
      </c>
      <c r="G44" s="31" t="s">
        <v>65</v>
      </c>
      <c r="H44" s="25">
        <v>27500</v>
      </c>
    </row>
    <row r="45" spans="1:8" ht="27" customHeight="1">
      <c r="A45" s="30"/>
      <c r="B45" s="31"/>
      <c r="C45" s="31"/>
      <c r="D45" s="25"/>
      <c r="E45" s="24">
        <v>43288</v>
      </c>
      <c r="F45" s="23" t="s">
        <v>15</v>
      </c>
      <c r="G45" s="31" t="s">
        <v>40</v>
      </c>
      <c r="H45" s="25">
        <v>187800</v>
      </c>
    </row>
    <row r="46" spans="1:8" ht="27" customHeight="1">
      <c r="A46" s="30"/>
      <c r="B46" s="31"/>
      <c r="C46" s="31"/>
      <c r="D46" s="25"/>
      <c r="E46" s="24">
        <v>43288</v>
      </c>
      <c r="F46" s="23" t="s">
        <v>15</v>
      </c>
      <c r="G46" s="31" t="s">
        <v>67</v>
      </c>
      <c r="H46" s="25">
        <v>72000</v>
      </c>
    </row>
    <row r="47" spans="1:8" ht="27" customHeight="1">
      <c r="A47" s="30"/>
      <c r="B47" s="31"/>
      <c r="C47" s="31"/>
      <c r="D47" s="25"/>
      <c r="E47" s="24">
        <v>43290</v>
      </c>
      <c r="F47" s="23" t="s">
        <v>12</v>
      </c>
      <c r="G47" s="31" t="s">
        <v>38</v>
      </c>
      <c r="H47" s="25">
        <v>21200</v>
      </c>
    </row>
    <row r="48" spans="1:8" ht="27" customHeight="1">
      <c r="A48" s="30"/>
      <c r="B48" s="31"/>
      <c r="C48" s="31"/>
      <c r="D48" s="25"/>
      <c r="E48" s="24">
        <v>43290</v>
      </c>
      <c r="F48" s="23" t="s">
        <v>15</v>
      </c>
      <c r="G48" s="31" t="s">
        <v>68</v>
      </c>
      <c r="H48" s="25">
        <v>301000</v>
      </c>
    </row>
    <row r="49" spans="1:8" ht="27" customHeight="1">
      <c r="A49" s="30"/>
      <c r="B49" s="31"/>
      <c r="C49" s="31"/>
      <c r="D49" s="25"/>
      <c r="E49" s="24">
        <v>43290</v>
      </c>
      <c r="F49" s="23" t="s">
        <v>15</v>
      </c>
      <c r="G49" s="31" t="s">
        <v>69</v>
      </c>
      <c r="H49" s="25">
        <v>200000</v>
      </c>
    </row>
    <row r="50" spans="1:8" ht="27" customHeight="1">
      <c r="A50" s="30"/>
      <c r="B50" s="31"/>
      <c r="C50" s="31"/>
      <c r="D50" s="25"/>
      <c r="E50" s="24">
        <v>43290</v>
      </c>
      <c r="F50" s="23" t="s">
        <v>12</v>
      </c>
      <c r="G50" s="31" t="s">
        <v>20</v>
      </c>
      <c r="H50" s="25">
        <v>550500</v>
      </c>
    </row>
    <row r="51" spans="1:8" ht="27" customHeight="1">
      <c r="A51" s="30"/>
      <c r="B51" s="31"/>
      <c r="C51" s="31"/>
      <c r="D51" s="25"/>
      <c r="E51" s="24">
        <v>43290</v>
      </c>
      <c r="F51" s="23" t="s">
        <v>17</v>
      </c>
      <c r="G51" s="31" t="s">
        <v>31</v>
      </c>
      <c r="H51" s="25">
        <v>1039500</v>
      </c>
    </row>
    <row r="52" spans="1:8" ht="27" customHeight="1">
      <c r="A52" s="30"/>
      <c r="B52" s="31"/>
      <c r="C52" s="31"/>
      <c r="D52" s="25"/>
      <c r="E52" s="24">
        <v>43290</v>
      </c>
      <c r="F52" s="23" t="s">
        <v>15</v>
      </c>
      <c r="G52" s="31" t="s">
        <v>70</v>
      </c>
      <c r="H52" s="25">
        <v>28900</v>
      </c>
    </row>
    <row r="53" spans="1:8" ht="27" customHeight="1">
      <c r="A53" s="30"/>
      <c r="B53" s="31"/>
      <c r="C53" s="31"/>
      <c r="D53" s="25"/>
      <c r="E53" s="24">
        <v>43290</v>
      </c>
      <c r="F53" s="23" t="s">
        <v>15</v>
      </c>
      <c r="G53" s="31" t="s">
        <v>71</v>
      </c>
      <c r="H53" s="25">
        <v>25000</v>
      </c>
    </row>
    <row r="54" spans="1:8" ht="27" customHeight="1">
      <c r="A54" s="30"/>
      <c r="B54" s="31"/>
      <c r="C54" s="31"/>
      <c r="D54" s="25"/>
      <c r="E54" s="24">
        <v>43291</v>
      </c>
      <c r="F54" s="23" t="s">
        <v>17</v>
      </c>
      <c r="G54" s="31" t="s">
        <v>32</v>
      </c>
      <c r="H54" s="25">
        <v>179760</v>
      </c>
    </row>
    <row r="55" spans="1:8" ht="27" customHeight="1">
      <c r="A55" s="30"/>
      <c r="B55" s="31"/>
      <c r="C55" s="31"/>
      <c r="D55" s="25"/>
      <c r="E55" s="24">
        <v>43291</v>
      </c>
      <c r="F55" s="23" t="s">
        <v>17</v>
      </c>
      <c r="G55" s="31" t="s">
        <v>18</v>
      </c>
      <c r="H55" s="25">
        <v>35130</v>
      </c>
    </row>
    <row r="56" spans="1:8" ht="27" customHeight="1">
      <c r="A56" s="30"/>
      <c r="B56" s="31"/>
      <c r="C56" s="31"/>
      <c r="D56" s="25"/>
      <c r="E56" s="24">
        <v>43291</v>
      </c>
      <c r="F56" s="23" t="s">
        <v>17</v>
      </c>
      <c r="G56" s="31" t="s">
        <v>22</v>
      </c>
      <c r="H56" s="25">
        <v>29530</v>
      </c>
    </row>
    <row r="57" spans="1:8" ht="27" customHeight="1">
      <c r="A57" s="30"/>
      <c r="B57" s="31"/>
      <c r="C57" s="31"/>
      <c r="D57" s="25"/>
      <c r="E57" s="24">
        <v>43291</v>
      </c>
      <c r="F57" s="23" t="s">
        <v>17</v>
      </c>
      <c r="G57" s="31" t="s">
        <v>21</v>
      </c>
      <c r="H57" s="25">
        <v>143380</v>
      </c>
    </row>
    <row r="58" spans="1:8" ht="27" customHeight="1">
      <c r="A58" s="30"/>
      <c r="B58" s="31"/>
      <c r="C58" s="31"/>
      <c r="D58" s="25"/>
      <c r="E58" s="24">
        <v>43291</v>
      </c>
      <c r="F58" s="23" t="s">
        <v>12</v>
      </c>
      <c r="G58" s="31" t="s">
        <v>72</v>
      </c>
      <c r="H58" s="25">
        <v>1300</v>
      </c>
    </row>
    <row r="59" spans="1:8" ht="27" customHeight="1">
      <c r="A59" s="30"/>
      <c r="B59" s="31"/>
      <c r="C59" s="31"/>
      <c r="D59" s="25"/>
      <c r="E59" s="24">
        <v>43291</v>
      </c>
      <c r="F59" s="23" t="s">
        <v>12</v>
      </c>
      <c r="G59" s="31" t="s">
        <v>26</v>
      </c>
      <c r="H59" s="25">
        <v>14410</v>
      </c>
    </row>
    <row r="60" spans="1:8" ht="27" customHeight="1">
      <c r="A60" s="30"/>
      <c r="B60" s="31"/>
      <c r="C60" s="31"/>
      <c r="D60" s="25"/>
      <c r="E60" s="24">
        <v>43291</v>
      </c>
      <c r="F60" s="23" t="s">
        <v>15</v>
      </c>
      <c r="G60" s="31" t="s">
        <v>73</v>
      </c>
      <c r="H60" s="25">
        <v>70500</v>
      </c>
    </row>
    <row r="61" spans="1:8" ht="27" customHeight="1">
      <c r="A61" s="30"/>
      <c r="B61" s="31"/>
      <c r="C61" s="31"/>
      <c r="D61" s="25"/>
      <c r="E61" s="24">
        <v>43291</v>
      </c>
      <c r="F61" s="23" t="s">
        <v>15</v>
      </c>
      <c r="G61" s="31" t="s">
        <v>74</v>
      </c>
      <c r="H61" s="25">
        <v>300500</v>
      </c>
    </row>
    <row r="62" spans="1:8" ht="27" customHeight="1">
      <c r="A62" s="30"/>
      <c r="B62" s="31"/>
      <c r="C62" s="31"/>
      <c r="D62" s="25"/>
      <c r="E62" s="24">
        <v>43297</v>
      </c>
      <c r="F62" s="23" t="s">
        <v>12</v>
      </c>
      <c r="G62" s="31" t="s">
        <v>75</v>
      </c>
      <c r="H62" s="25">
        <v>62500</v>
      </c>
    </row>
    <row r="63" spans="1:8" ht="27" customHeight="1">
      <c r="A63" s="30"/>
      <c r="B63" s="31"/>
      <c r="C63" s="31"/>
      <c r="D63" s="25"/>
      <c r="E63" s="24">
        <v>43298</v>
      </c>
      <c r="F63" s="23" t="s">
        <v>15</v>
      </c>
      <c r="G63" s="31" t="s">
        <v>76</v>
      </c>
      <c r="H63" s="25">
        <v>119600</v>
      </c>
    </row>
    <row r="64" spans="1:8" ht="27" customHeight="1">
      <c r="A64" s="30"/>
      <c r="B64" s="31"/>
      <c r="C64" s="31"/>
      <c r="D64" s="25"/>
      <c r="E64" s="24">
        <v>43299</v>
      </c>
      <c r="F64" s="23" t="s">
        <v>33</v>
      </c>
      <c r="G64" s="31" t="s">
        <v>36</v>
      </c>
      <c r="H64" s="25">
        <v>80000</v>
      </c>
    </row>
    <row r="65" spans="1:8" ht="27" customHeight="1">
      <c r="A65" s="30"/>
      <c r="B65" s="31"/>
      <c r="C65" s="31"/>
      <c r="D65" s="25"/>
      <c r="E65" s="24">
        <v>43299</v>
      </c>
      <c r="F65" s="23" t="s">
        <v>15</v>
      </c>
      <c r="G65" s="31" t="s">
        <v>76</v>
      </c>
      <c r="H65" s="25">
        <v>119600</v>
      </c>
    </row>
    <row r="66" spans="1:8" ht="27" customHeight="1">
      <c r="A66" s="30"/>
      <c r="B66" s="31"/>
      <c r="C66" s="31"/>
      <c r="D66" s="25"/>
      <c r="E66" s="24">
        <v>43300</v>
      </c>
      <c r="F66" s="23" t="s">
        <v>15</v>
      </c>
      <c r="G66" s="31" t="s">
        <v>76</v>
      </c>
      <c r="H66" s="25">
        <v>119600</v>
      </c>
    </row>
    <row r="67" spans="1:8" ht="27" customHeight="1">
      <c r="A67" s="30"/>
      <c r="B67" s="31"/>
      <c r="C67" s="31"/>
      <c r="D67" s="25"/>
      <c r="E67" s="24">
        <v>43300</v>
      </c>
      <c r="F67" s="23" t="s">
        <v>15</v>
      </c>
      <c r="G67" s="31" t="s">
        <v>78</v>
      </c>
      <c r="H67" s="25">
        <v>49160</v>
      </c>
    </row>
    <row r="68" spans="1:8" ht="27" customHeight="1">
      <c r="A68" s="30"/>
      <c r="B68" s="31"/>
      <c r="C68" s="31"/>
      <c r="D68" s="25"/>
      <c r="E68" s="24">
        <v>43301</v>
      </c>
      <c r="F68" s="23" t="s">
        <v>15</v>
      </c>
      <c r="G68" s="31" t="s">
        <v>79</v>
      </c>
      <c r="H68" s="25">
        <v>10000</v>
      </c>
    </row>
    <row r="69" spans="1:8" ht="27" customHeight="1">
      <c r="A69" s="30"/>
      <c r="B69" s="31"/>
      <c r="C69" s="31"/>
      <c r="D69" s="25"/>
      <c r="E69" s="24">
        <v>43301</v>
      </c>
      <c r="F69" s="23" t="s">
        <v>15</v>
      </c>
      <c r="G69" s="31" t="s">
        <v>76</v>
      </c>
      <c r="H69" s="25">
        <v>12000</v>
      </c>
    </row>
    <row r="70" spans="1:8" ht="27" customHeight="1">
      <c r="A70" s="30"/>
      <c r="B70" s="31"/>
      <c r="C70" s="31"/>
      <c r="D70" s="25"/>
      <c r="E70" s="24">
        <v>43301</v>
      </c>
      <c r="F70" s="23" t="s">
        <v>15</v>
      </c>
      <c r="G70" s="31" t="s">
        <v>80</v>
      </c>
      <c r="H70" s="25">
        <v>28000</v>
      </c>
    </row>
    <row r="71" spans="1:8" ht="27" customHeight="1">
      <c r="A71" s="30"/>
      <c r="B71" s="31"/>
      <c r="C71" s="31"/>
      <c r="D71" s="25"/>
      <c r="E71" s="24">
        <v>43301</v>
      </c>
      <c r="F71" s="23" t="s">
        <v>15</v>
      </c>
      <c r="G71" s="31" t="s">
        <v>81</v>
      </c>
      <c r="H71" s="25">
        <v>184500</v>
      </c>
    </row>
    <row r="72" spans="1:8" ht="27" customHeight="1">
      <c r="A72" s="30"/>
      <c r="B72" s="31"/>
      <c r="C72" s="31"/>
      <c r="D72" s="25"/>
      <c r="E72" s="24">
        <v>43302</v>
      </c>
      <c r="F72" s="23" t="s">
        <v>15</v>
      </c>
      <c r="G72" s="31" t="s">
        <v>82</v>
      </c>
      <c r="H72" s="25">
        <v>163278</v>
      </c>
    </row>
    <row r="73" spans="1:8" ht="27" customHeight="1">
      <c r="A73" s="30"/>
      <c r="B73" s="31"/>
      <c r="C73" s="31"/>
      <c r="D73" s="25"/>
      <c r="E73" s="24">
        <v>43302</v>
      </c>
      <c r="F73" s="23" t="s">
        <v>15</v>
      </c>
      <c r="G73" s="31" t="s">
        <v>76</v>
      </c>
      <c r="H73" s="25">
        <v>138800</v>
      </c>
    </row>
    <row r="74" spans="1:8" ht="27" customHeight="1">
      <c r="A74" s="30"/>
      <c r="B74" s="31"/>
      <c r="C74" s="31"/>
      <c r="D74" s="25"/>
      <c r="E74" s="24">
        <v>43304</v>
      </c>
      <c r="F74" s="23" t="s">
        <v>15</v>
      </c>
      <c r="G74" s="31" t="s">
        <v>83</v>
      </c>
      <c r="H74" s="25">
        <v>85000</v>
      </c>
    </row>
    <row r="75" spans="1:8" ht="27" customHeight="1">
      <c r="A75" s="30"/>
      <c r="B75" s="31"/>
      <c r="C75" s="31"/>
      <c r="D75" s="25"/>
      <c r="E75" s="24">
        <v>43306</v>
      </c>
      <c r="F75" s="23" t="s">
        <v>12</v>
      </c>
      <c r="G75" s="31" t="s">
        <v>25</v>
      </c>
      <c r="H75" s="25">
        <v>45500</v>
      </c>
    </row>
    <row r="76" spans="1:8" ht="27" customHeight="1">
      <c r="A76" s="30"/>
      <c r="B76" s="31"/>
      <c r="C76" s="31"/>
      <c r="D76" s="25"/>
      <c r="E76" s="24">
        <v>43306</v>
      </c>
      <c r="F76" s="23" t="s">
        <v>17</v>
      </c>
      <c r="G76" s="31" t="s">
        <v>37</v>
      </c>
      <c r="H76" s="25">
        <v>130000</v>
      </c>
    </row>
    <row r="77" spans="1:8" ht="27" customHeight="1">
      <c r="A77" s="30"/>
      <c r="B77" s="31"/>
      <c r="C77" s="31"/>
      <c r="D77" s="25"/>
      <c r="E77" s="24">
        <v>43306</v>
      </c>
      <c r="F77" s="23" t="s">
        <v>12</v>
      </c>
      <c r="G77" s="31" t="s">
        <v>27</v>
      </c>
      <c r="H77" s="25">
        <v>34290</v>
      </c>
    </row>
    <row r="78" spans="1:8" ht="27" customHeight="1">
      <c r="A78" s="30"/>
      <c r="B78" s="31"/>
      <c r="C78" s="31"/>
      <c r="D78" s="25"/>
      <c r="E78" s="24">
        <v>43307</v>
      </c>
      <c r="F78" s="23" t="s">
        <v>12</v>
      </c>
      <c r="G78" s="31" t="s">
        <v>38</v>
      </c>
      <c r="H78" s="25">
        <v>7120</v>
      </c>
    </row>
    <row r="79" spans="1:8" ht="27" customHeight="1">
      <c r="A79" s="30"/>
      <c r="B79" s="31"/>
      <c r="C79" s="31"/>
      <c r="D79" s="25"/>
      <c r="E79" s="24">
        <v>43307</v>
      </c>
      <c r="F79" s="23" t="s">
        <v>17</v>
      </c>
      <c r="G79" s="31" t="s">
        <v>34</v>
      </c>
      <c r="H79" s="25">
        <v>290000</v>
      </c>
    </row>
    <row r="80" spans="1:8" ht="27" customHeight="1">
      <c r="A80" s="30"/>
      <c r="B80" s="31"/>
      <c r="C80" s="31"/>
      <c r="D80" s="25"/>
      <c r="E80" s="24">
        <v>43307</v>
      </c>
      <c r="F80" s="23" t="s">
        <v>15</v>
      </c>
      <c r="G80" s="31" t="s">
        <v>70</v>
      </c>
      <c r="H80" s="25">
        <v>49000</v>
      </c>
    </row>
    <row r="81" spans="1:8" ht="27" customHeight="1">
      <c r="A81" s="30"/>
      <c r="B81" s="31"/>
      <c r="C81" s="31"/>
      <c r="D81" s="25"/>
      <c r="E81" s="24"/>
      <c r="F81" s="23"/>
      <c r="G81" s="31"/>
      <c r="H81" s="25"/>
    </row>
    <row r="82" spans="1:8" ht="27" customHeight="1">
      <c r="A82" s="30"/>
      <c r="B82" s="31"/>
      <c r="C82" s="31"/>
      <c r="D82" s="25"/>
      <c r="E82" s="24"/>
      <c r="F82" s="23"/>
      <c r="G82" s="31"/>
      <c r="H82" s="25"/>
    </row>
    <row r="83" spans="1:8" ht="27" customHeight="1">
      <c r="A83" s="30"/>
      <c r="B83" s="31"/>
      <c r="C83" s="31"/>
      <c r="D83" s="25"/>
      <c r="E83" s="24"/>
      <c r="F83" s="23"/>
      <c r="G83" s="31"/>
      <c r="H83" s="25"/>
    </row>
    <row r="84" spans="1:8" ht="27" customHeight="1">
      <c r="A84" s="30"/>
      <c r="B84" s="31"/>
      <c r="C84" s="31"/>
      <c r="D84" s="25"/>
      <c r="E84" s="24"/>
      <c r="F84" s="23"/>
      <c r="G84" s="31"/>
      <c r="H84" s="25"/>
    </row>
    <row r="85" spans="1:8" ht="27" customHeight="1">
      <c r="A85" s="30"/>
      <c r="B85" s="31"/>
      <c r="C85" s="31"/>
      <c r="D85" s="25"/>
      <c r="E85" s="24"/>
      <c r="F85" s="23"/>
      <c r="G85" s="31"/>
      <c r="H85" s="25"/>
    </row>
    <row r="86" spans="1:8" ht="27" customHeight="1" thickBot="1">
      <c r="A86" s="19" t="s">
        <v>2</v>
      </c>
      <c r="B86" s="20"/>
      <c r="C86" s="20"/>
      <c r="D86" s="32">
        <f>SUM(D17:D63)</f>
        <v>8406475</v>
      </c>
      <c r="E86" s="22" t="s">
        <v>2</v>
      </c>
      <c r="F86" s="21"/>
      <c r="G86" s="21"/>
      <c r="H86" s="32">
        <f>SUM(H17:H85)</f>
        <v>11476738</v>
      </c>
    </row>
    <row r="87" spans="1:8" ht="24.75" customHeight="1" thickTop="1">
      <c r="A87" s="3"/>
      <c r="B87" s="3"/>
      <c r="C87" s="3"/>
      <c r="D87" s="9"/>
      <c r="E87" s="3"/>
      <c r="F87" s="3"/>
      <c r="G87" s="3"/>
      <c r="H87" s="9"/>
    </row>
    <row r="88" spans="1:8" ht="24.75" customHeight="1">
      <c r="A88" s="3"/>
      <c r="B88" s="3"/>
      <c r="C88" s="3"/>
      <c r="D88" s="9"/>
      <c r="E88" s="3"/>
      <c r="F88" s="3"/>
      <c r="G88" s="3"/>
      <c r="H88" s="9"/>
    </row>
    <row r="89" spans="1:8" ht="27" customHeight="1">
      <c r="A89" s="8"/>
      <c r="B89" s="8"/>
      <c r="C89" s="8"/>
      <c r="D89" s="10"/>
      <c r="E89" s="8"/>
      <c r="F89" s="3"/>
      <c r="G89" s="3"/>
      <c r="H89" s="10"/>
    </row>
    <row r="90" spans="1:8" ht="24.75" customHeight="1">
      <c r="A90" s="3"/>
      <c r="B90" s="3"/>
      <c r="C90" s="3"/>
      <c r="D90" s="9"/>
      <c r="E90" s="3"/>
      <c r="F90" s="3"/>
      <c r="G90" s="3"/>
      <c r="H90" s="9"/>
    </row>
    <row r="91" spans="1:8" ht="18.75" customHeight="1">
      <c r="A91" s="3"/>
      <c r="B91" s="3"/>
      <c r="C91" s="3"/>
      <c r="D91" s="9"/>
      <c r="E91" s="3"/>
      <c r="F91" s="3"/>
      <c r="G91" s="3"/>
      <c r="H91" s="9"/>
    </row>
    <row r="92" spans="1:8" ht="18.75" customHeight="1">
      <c r="A92" s="3"/>
      <c r="B92" s="3"/>
      <c r="C92" s="3"/>
      <c r="D92" s="9"/>
      <c r="E92" s="3"/>
      <c r="F92" s="3"/>
      <c r="G92" s="3"/>
      <c r="H92" s="9"/>
    </row>
    <row r="93" spans="1:8" ht="18.75" customHeight="1">
      <c r="A93" s="3"/>
      <c r="B93" s="3"/>
      <c r="C93" s="3"/>
      <c r="D93" s="9"/>
      <c r="E93" s="3"/>
      <c r="F93" s="3"/>
      <c r="G93" s="3"/>
      <c r="H93" s="9"/>
    </row>
    <row r="94" spans="1:8" ht="18.75" customHeight="1">
      <c r="A94" s="3"/>
      <c r="B94" s="3"/>
      <c r="C94" s="3"/>
      <c r="D94" s="9"/>
      <c r="E94" s="3"/>
      <c r="F94" s="3"/>
      <c r="G94" s="3"/>
      <c r="H94" s="9"/>
    </row>
    <row r="95" spans="1:8" ht="13.5" hidden="1">
      <c r="A95" s="3"/>
      <c r="B95" s="3"/>
      <c r="C95" s="3"/>
      <c r="D95" s="9"/>
      <c r="E95" s="3"/>
      <c r="F95" s="3"/>
      <c r="G95" s="3"/>
      <c r="H95" s="9"/>
    </row>
    <row r="96" spans="1:8" ht="0.75" customHeight="1" hidden="1">
      <c r="A96" s="3"/>
      <c r="B96" s="3"/>
      <c r="C96" s="3"/>
      <c r="D96" s="9"/>
      <c r="E96" s="3"/>
      <c r="F96" s="3"/>
      <c r="G96" s="3"/>
      <c r="H96" s="9"/>
    </row>
    <row r="97" spans="1:8" ht="18.75" customHeight="1" hidden="1">
      <c r="A97" s="3"/>
      <c r="B97" s="3"/>
      <c r="C97" s="3"/>
      <c r="D97" s="9"/>
      <c r="E97" s="3"/>
      <c r="F97" s="3"/>
      <c r="G97" s="3"/>
      <c r="H97" s="9"/>
    </row>
    <row r="98" spans="1:8" ht="45" customHeight="1" hidden="1">
      <c r="A98" s="8" t="s">
        <v>2</v>
      </c>
      <c r="B98" s="8"/>
      <c r="C98" s="8"/>
      <c r="D98" s="10"/>
      <c r="E98" s="8" t="s">
        <v>2</v>
      </c>
      <c r="F98" s="3"/>
      <c r="G98" s="3"/>
      <c r="H98" s="9"/>
    </row>
    <row r="99" spans="1:8" ht="13.5" hidden="1">
      <c r="A99" s="8"/>
      <c r="B99" s="8"/>
      <c r="C99" s="8"/>
      <c r="D99" s="10"/>
      <c r="E99" s="8"/>
      <c r="F99" s="3"/>
      <c r="G99" s="3"/>
      <c r="H99" s="9"/>
    </row>
    <row r="100" spans="1:8" ht="18.75" customHeight="1">
      <c r="A100" s="8"/>
      <c r="B100" s="8"/>
      <c r="C100" s="8"/>
      <c r="D100" s="10"/>
      <c r="E100" s="8"/>
      <c r="F100" s="3"/>
      <c r="G100" s="3"/>
      <c r="H100" s="9"/>
    </row>
    <row r="101" spans="1:8" ht="27" customHeight="1">
      <c r="A101" s="8"/>
      <c r="B101" s="8"/>
      <c r="C101" s="8"/>
      <c r="D101" s="10"/>
      <c r="E101" s="8"/>
      <c r="F101" s="3"/>
      <c r="G101" s="3"/>
      <c r="H101" s="10"/>
    </row>
    <row r="102" spans="1:8" ht="13.5">
      <c r="A102" s="3"/>
      <c r="B102" s="3"/>
      <c r="C102" s="3"/>
      <c r="D102" s="3"/>
      <c r="E102" s="3"/>
      <c r="F102" s="3"/>
      <c r="G102" s="3"/>
      <c r="H102" s="3"/>
    </row>
    <row r="103" spans="1:8" ht="13.5">
      <c r="A103" s="3"/>
      <c r="B103" s="3"/>
      <c r="C103" s="3"/>
      <c r="D103" s="3"/>
      <c r="E103" s="3"/>
      <c r="F103" s="3"/>
      <c r="G103" s="3"/>
      <c r="H103" s="3"/>
    </row>
    <row r="104" spans="1:8" ht="13.5">
      <c r="A104" s="3"/>
      <c r="B104" s="3"/>
      <c r="C104" s="3"/>
      <c r="D104" s="3"/>
      <c r="E104" s="3"/>
      <c r="F104" s="3"/>
      <c r="G104" s="3"/>
      <c r="H104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2019-02-07T03:44:09Z</cp:lastPrinted>
  <dcterms:created xsi:type="dcterms:W3CDTF">2005-10-05T00:03:13Z</dcterms:created>
  <dcterms:modified xsi:type="dcterms:W3CDTF">2019-02-07T03:44:10Z</dcterms:modified>
  <cp:category/>
  <cp:version/>
  <cp:contentType/>
  <cp:contentStatus/>
</cp:coreProperties>
</file>